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yva083\Downloads\"/>
    </mc:Choice>
  </mc:AlternateContent>
  <xr:revisionPtr revIDLastSave="0" documentId="13_ncr:1_{4994F531-3147-4964-80F3-8CF9B68BDA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P24" i="1" s="1"/>
  <c r="N23" i="1" l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P26" i="1" l="1"/>
  <c r="P31" i="1" s="1"/>
  <c r="O25" i="1"/>
  <c r="N25" i="1"/>
  <c r="L25" i="1"/>
  <c r="K25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<sst xmlns="http://schemas.openxmlformats.org/spreadsheetml/2006/main" count="68" uniqueCount="67">
  <si>
    <r>
      <rPr>
        <b/>
        <sz val="9"/>
        <rFont val="Arial"/>
        <family val="2"/>
      </rPr>
      <t>Associated Students, Inc</t>
    </r>
  </si>
  <si>
    <r>
      <rPr>
        <b/>
        <sz val="8"/>
        <rFont val="Arial"/>
        <family val="2"/>
      </rPr>
      <t>TRAVEL EXPENSE CLAIM:  To be completed within 30 days upon return from business travel</t>
    </r>
  </si>
  <si>
    <r>
      <rPr>
        <sz val="4.5"/>
        <rFont val="Arial"/>
        <family val="2"/>
      </rPr>
      <t>EXT.</t>
    </r>
  </si>
  <si>
    <r>
      <rPr>
        <sz val="5"/>
        <rFont val="Arial"/>
        <family val="2"/>
      </rPr>
      <t>DEPT.</t>
    </r>
  </si>
  <si>
    <r>
      <rPr>
        <sz val="12"/>
        <rFont val="Helvetica"/>
        <family val="2"/>
      </rPr>
      <t xml:space="preserve">Individual
</t>
    </r>
    <r>
      <rPr>
        <sz val="5"/>
        <rFont val="Arial"/>
        <family val="2"/>
      </rPr>
      <t>DATES OF TRAVEL</t>
    </r>
  </si>
  <si>
    <r>
      <rPr>
        <sz val="7"/>
        <rFont val="Arial"/>
        <family val="2"/>
      </rPr>
      <t>ASI</t>
    </r>
  </si>
  <si>
    <r>
      <rPr>
        <sz val="5"/>
        <rFont val="Arial"/>
        <family val="2"/>
      </rPr>
      <t>DESTINATION</t>
    </r>
  </si>
  <si>
    <r>
      <rPr>
        <b/>
        <sz val="3.5"/>
        <rFont val="Arial"/>
        <family val="2"/>
      </rPr>
      <t xml:space="preserve">(11)      </t>
    </r>
    <r>
      <rPr>
        <b/>
        <sz val="5.5"/>
        <rFont val="Arial"/>
        <family val="2"/>
      </rPr>
      <t>Acct</t>
    </r>
  </si>
  <si>
    <r>
      <rPr>
        <b/>
        <sz val="5.5"/>
        <rFont val="Arial"/>
        <family val="2"/>
      </rPr>
      <t>Fund</t>
    </r>
  </si>
  <si>
    <r>
      <rPr>
        <b/>
        <sz val="5.5"/>
        <rFont val="Arial"/>
        <family val="2"/>
      </rPr>
      <t>Dept</t>
    </r>
  </si>
  <si>
    <r>
      <rPr>
        <b/>
        <sz val="5.5"/>
        <rFont val="Arial"/>
        <family val="2"/>
      </rPr>
      <t>Program*</t>
    </r>
  </si>
  <si>
    <r>
      <rPr>
        <b/>
        <sz val="5.5"/>
        <rFont val="Arial"/>
        <family val="2"/>
      </rPr>
      <t>Class*</t>
    </r>
  </si>
  <si>
    <r>
      <rPr>
        <b/>
        <sz val="5.5"/>
        <rFont val="Arial"/>
        <family val="2"/>
      </rPr>
      <t>Project</t>
    </r>
  </si>
  <si>
    <r>
      <rPr>
        <b/>
        <sz val="5.5"/>
        <rFont val="Arial"/>
        <family val="2"/>
      </rPr>
      <t>Amount</t>
    </r>
  </si>
  <si>
    <r>
      <rPr>
        <b/>
        <sz val="5.5"/>
        <rFont val="Arial"/>
        <family val="2"/>
      </rPr>
      <t>TOTAL FROM ABOVE</t>
    </r>
  </si>
  <si>
    <r>
      <rPr>
        <sz val="5.5"/>
        <rFont val="Arial"/>
        <family val="2"/>
      </rPr>
      <t xml:space="preserve">(12) </t>
    </r>
    <r>
      <rPr>
        <b/>
        <sz val="5.5"/>
        <rFont val="Arial"/>
        <family val="2"/>
      </rPr>
      <t xml:space="preserve">PURPOSE OF TRIP (MANDATORY): </t>
    </r>
    <r>
      <rPr>
        <b/>
        <u/>
        <sz val="7"/>
        <color rgb="FFFF0000"/>
        <rFont val="Arial"/>
        <family val="2"/>
      </rPr>
      <t xml:space="preserve">ATTACH PROOF OF ATTENDANCE AND  
</t>
    </r>
    <r>
      <rPr>
        <b/>
        <u/>
        <sz val="7"/>
        <color rgb="FFFF0000"/>
        <rFont val="Arial"/>
        <family val="2"/>
      </rPr>
      <t>AGENDA.  All receipts are to be attached to the Expenditure Request Form as per </t>
    </r>
    <r>
      <rPr>
        <b/>
        <sz val="7"/>
        <color rgb="FFFF0000"/>
        <rFont val="Arial"/>
        <family val="2"/>
      </rPr>
      <t xml:space="preserve"> </t>
    </r>
    <r>
      <rPr>
        <b/>
        <u/>
        <sz val="7"/>
        <color rgb="FFFF0000"/>
        <rFont val="Arial"/>
        <family val="2"/>
      </rPr>
      <t>the ASI Travel Policy section C.</t>
    </r>
  </si>
  <si>
    <r>
      <rPr>
        <sz val="5"/>
        <rFont val="Arial"/>
        <family val="2"/>
      </rPr>
      <t>LESS PER DIEM</t>
    </r>
  </si>
  <si>
    <r>
      <rPr>
        <sz val="5"/>
        <rFont val="Arial"/>
        <family val="2"/>
      </rPr>
      <t>LESS PAID VIA PROCARD</t>
    </r>
  </si>
  <si>
    <r>
      <rPr>
        <sz val="5.5"/>
        <rFont val="Arial"/>
        <family val="2"/>
      </rPr>
      <t>AMOUNT OF REIMBURSEMENT</t>
    </r>
  </si>
  <si>
    <r>
      <rPr>
        <sz val="5"/>
        <rFont val="Tahoma"/>
        <family val="2"/>
      </rPr>
      <t>Final</t>
    </r>
  </si>
  <si>
    <r>
      <rPr>
        <sz val="5"/>
        <rFont val="Tahoma"/>
        <family val="2"/>
      </rPr>
      <t>Claim</t>
    </r>
  </si>
  <si>
    <r>
      <rPr>
        <b/>
        <sz val="6.5"/>
        <color rgb="FFFF0000"/>
        <rFont val="Arial"/>
        <family val="2"/>
      </rPr>
      <t>CLAIM PREPARED BY: (SIGNATURE)</t>
    </r>
  </si>
  <si>
    <r>
      <rPr>
        <b/>
        <sz val="5"/>
        <color rgb="FFFF0000"/>
        <rFont val="Arial"/>
        <family val="2"/>
      </rPr>
      <t>(15) Traveler's signature below signafies that (s)he hereby certifies that the above is a true statement of the travel expenses incurred by me in accordance with the</t>
    </r>
  </si>
  <si>
    <r>
      <rPr>
        <b/>
        <sz val="5"/>
        <color rgb="FFFF0000"/>
        <rFont val="Arial"/>
        <family val="2"/>
      </rPr>
      <t>applicable Associated Students, Inc. procedures and that all items shown were for the official business of ASI.</t>
    </r>
  </si>
  <si>
    <r>
      <rPr>
        <b/>
        <sz val="7"/>
        <color rgb="FFFF0000"/>
        <rFont val="Arial"/>
        <family val="2"/>
      </rPr>
      <t>Traveler's Signature Required:                                                                                                                                               Date</t>
    </r>
  </si>
  <si>
    <r>
      <rPr>
        <b/>
        <sz val="7"/>
        <color rgb="FFFF0000"/>
        <rFont val="Arial"/>
        <family val="2"/>
      </rPr>
      <t>Traveler's  Supervisor's Signature Required:                                                                                                                    Date:</t>
    </r>
  </si>
  <si>
    <r>
      <rPr>
        <b/>
        <sz val="7"/>
        <color rgb="FFFF0000"/>
        <rFont val="Arial"/>
        <family val="2"/>
      </rPr>
      <t>Executive Director's Signature Required:                                                                                                                           Date:</t>
    </r>
  </si>
  <si>
    <t>DATE OF TRAVEL</t>
  </si>
  <si>
    <t>TIME</t>
  </si>
  <si>
    <t>LOCATION of TRAVEL</t>
  </si>
  <si>
    <t>LODGING</t>
  </si>
  <si>
    <t>BREAK FAST</t>
  </si>
  <si>
    <t>LUNCH</t>
  </si>
  <si>
    <t>DINNER</t>
  </si>
  <si>
    <t>TALS</t>
  </si>
  <si>
    <t>INCIDEN-</t>
  </si>
  <si>
    <t>COST OF</t>
  </si>
  <si>
    <t>TRANS.</t>
  </si>
  <si>
    <t>TYPE</t>
  </si>
  <si>
    <t>USED</t>
  </si>
  <si>
    <t>TOLLS, SHUTTLE PARKING</t>
  </si>
  <si>
    <t>MILES</t>
  </si>
  <si>
    <t>Amount</t>
  </si>
  <si>
    <t>Registration</t>
  </si>
  <si>
    <t>TOTAL</t>
  </si>
  <si>
    <t>Business</t>
  </si>
  <si>
    <t>EXPENSES</t>
  </si>
  <si>
    <t>Expense</t>
  </si>
  <si>
    <t>FOR DAY</t>
  </si>
  <si>
    <t>RESIDENCE ADDRESS</t>
  </si>
  <si>
    <t>CITY</t>
  </si>
  <si>
    <t>STATE</t>
  </si>
  <si>
    <t>ZIP CODE</t>
  </si>
  <si>
    <t>(1) MONTH/YEAR</t>
  </si>
  <si>
    <t>MEALS</t>
  </si>
  <si>
    <t>TRANSPORTATION</t>
  </si>
  <si>
    <t>(A)</t>
  </si>
  <si>
    <t>(B)</t>
  </si>
  <si>
    <t>(C)</t>
  </si>
  <si>
    <t>(D)</t>
  </si>
  <si>
    <t>PRIVATE CAR USE</t>
  </si>
  <si>
    <t>ASI Reviewer Initials Required:                                                                                                                                             Date:</t>
  </si>
  <si>
    <t>TRAVELER'S NAME             VERONICA LEYVA</t>
  </si>
  <si>
    <t>SUBTOTALS</t>
  </si>
  <si>
    <t>VPSA Signature Required (for out of state travel):                                                                                                            Date:</t>
  </si>
  <si>
    <t>Defensive Driving Course? (Write Yes/No/NA)</t>
  </si>
  <si>
    <t>Note: Please CC ASI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</si>
</sst>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_);\(0\)"/>
    <numFmt numFmtId="165" formatCode="\$\ 0.00"/>
    <numFmt numFmtId="166" formatCode="0.0"/>
    <numFmt numFmtId="167" formatCode="&quot;$&quot;#,##0.00"/>
  </numFmts>
  <fonts count="34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8"/>
      <name val="Arial"/>
      <family val="2"/>
    </font>
    <font>
      <sz val="4.5"/>
      <name val="Arial"/>
      <family val="2"/>
    </font>
    <font>
      <sz val="5"/>
      <name val="Arial"/>
      <family val="2"/>
    </font>
    <font>
      <sz val="7"/>
      <name val="Arial"/>
      <family val="2"/>
    </font>
    <font>
      <sz val="12"/>
      <color rgb="FF000000"/>
      <name val="Helvetica"/>
      <family val="2"/>
    </font>
    <font>
      <sz val="9"/>
      <color rgb="FF000000"/>
      <name val="Helvetica"/>
      <family val="2"/>
    </font>
    <font>
      <sz val="11.5"/>
      <color rgb="FF000000"/>
      <name val="Helvetica"/>
      <family val="2"/>
    </font>
    <font>
      <b/>
      <sz val="6.5"/>
      <color rgb="FF000000"/>
      <name val="Arial"/>
      <family val="2"/>
    </font>
    <font>
      <b/>
      <sz val="6.5"/>
      <name val="Arial"/>
      <family val="2"/>
    </font>
    <font>
      <sz val="6.5"/>
      <color rgb="FF000000"/>
      <name val="Helvetica"/>
      <family val="2"/>
    </font>
    <font>
      <sz val="7.5"/>
      <color rgb="FF000000"/>
      <name val="Helvetica"/>
      <family val="2"/>
    </font>
    <font>
      <b/>
      <sz val="5.5"/>
      <name val="Arial"/>
      <family val="2"/>
    </font>
    <font>
      <sz val="17"/>
      <color rgb="FF000000"/>
      <name val="Helvetica"/>
      <family val="2"/>
    </font>
    <font>
      <sz val="5.5"/>
      <name val="Arial"/>
      <family val="2"/>
    </font>
    <font>
      <sz val="5"/>
      <name val="Tahoma"/>
      <family val="2"/>
    </font>
    <font>
      <b/>
      <sz val="5"/>
      <name val="Arial"/>
      <family val="2"/>
    </font>
    <font>
      <b/>
      <sz val="7"/>
      <name val="Arial"/>
      <family val="2"/>
    </font>
    <font>
      <sz val="4.5"/>
      <name val="Arial"/>
      <family val="2"/>
    </font>
    <font>
      <sz val="5"/>
      <name val="Arial"/>
      <family val="2"/>
    </font>
    <font>
      <sz val="12"/>
      <name val="Helvetica"/>
      <family val="2"/>
    </font>
    <font>
      <b/>
      <sz val="3.5"/>
      <name val="Arial"/>
      <family val="2"/>
    </font>
    <font>
      <b/>
      <u/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5"/>
      <color rgb="FFFF0000"/>
      <name val="Arial"/>
      <family val="2"/>
    </font>
    <font>
      <b/>
      <sz val="5"/>
      <name val="Arial"/>
      <family val="2"/>
    </font>
    <font>
      <b/>
      <sz val="5"/>
      <color rgb="FF000000"/>
      <name val="Arial"/>
      <family val="2"/>
    </font>
    <font>
      <sz val="5"/>
      <color rgb="FF000000"/>
      <name val="Times New Roman"/>
      <family val="1"/>
    </font>
    <font>
      <sz val="5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CEBD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177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4" xfId="0" applyFont="1" applyBorder="1" applyAlignment="1">
      <alignment horizontal="right" vertical="top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5" fillId="0" borderId="7" xfId="0" applyFont="1" applyBorder="1" applyAlignment="1">
      <alignment horizontal="right" vertical="top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top" shrinkToFit="1"/>
    </xf>
    <xf numFmtId="1" fontId="6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right" vertical="top" shrinkToFit="1"/>
    </xf>
    <xf numFmtId="165" fontId="8" fillId="0" borderId="2" xfId="0" applyNumberFormat="1" applyFont="1" applyBorder="1" applyAlignment="1">
      <alignment horizontal="right" vertical="top" shrinkToFit="1"/>
    </xf>
    <xf numFmtId="164" fontId="9" fillId="0" borderId="13" xfId="0" applyNumberFormat="1" applyFont="1" applyBorder="1" applyAlignment="1">
      <alignment horizontal="left" vertical="top" shrinkToFit="1"/>
    </xf>
    <xf numFmtId="1" fontId="11" fillId="0" borderId="2" xfId="0" applyNumberFormat="1" applyFont="1" applyBorder="1" applyAlignment="1">
      <alignment horizontal="left" vertical="top" indent="1" shrinkToFit="1"/>
    </xf>
    <xf numFmtId="1" fontId="11" fillId="0" borderId="2" xfId="0" applyNumberFormat="1" applyFont="1" applyBorder="1" applyAlignment="1">
      <alignment horizontal="left" vertical="top" shrinkToFit="1"/>
    </xf>
    <xf numFmtId="1" fontId="12" fillId="0" borderId="2" xfId="0" applyNumberFormat="1" applyFont="1" applyBorder="1" applyAlignment="1">
      <alignment horizontal="left" vertical="top" shrinkToFit="1"/>
    </xf>
    <xf numFmtId="1" fontId="7" fillId="0" borderId="2" xfId="0" applyNumberFormat="1" applyFont="1" applyBorder="1" applyAlignment="1">
      <alignment horizontal="left" vertical="top" shrinkToFit="1"/>
    </xf>
    <xf numFmtId="0" fontId="13" fillId="3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left" vertical="top" shrinkToFit="1"/>
    </xf>
    <xf numFmtId="0" fontId="16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left" vertical="center"/>
    </xf>
    <xf numFmtId="0" fontId="27" fillId="0" borderId="9" xfId="0" applyFont="1" applyBorder="1" applyAlignment="1">
      <alignment horizontal="left" vertical="top" wrapText="1" indent="1"/>
    </xf>
    <xf numFmtId="0" fontId="27" fillId="0" borderId="15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 wrapText="1"/>
    </xf>
    <xf numFmtId="164" fontId="28" fillId="0" borderId="2" xfId="0" applyNumberFormat="1" applyFont="1" applyBorder="1" applyAlignment="1">
      <alignment horizontal="left" vertical="top" shrinkToFi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left" vertical="top" wrapText="1" indent="1"/>
    </xf>
    <xf numFmtId="0" fontId="27" fillId="0" borderId="2" xfId="0" applyFont="1" applyBorder="1" applyAlignment="1">
      <alignment horizontal="left" vertical="top" wrapText="1" indent="2"/>
    </xf>
    <xf numFmtId="0" fontId="27" fillId="0" borderId="9" xfId="0" applyFont="1" applyBorder="1" applyAlignment="1">
      <alignment horizontal="left" vertical="top" wrapText="1" indent="2"/>
    </xf>
    <xf numFmtId="0" fontId="29" fillId="0" borderId="2" xfId="0" applyFont="1" applyBorder="1" applyAlignment="1">
      <alignment horizontal="left" wrapText="1"/>
    </xf>
    <xf numFmtId="164" fontId="30" fillId="0" borderId="2" xfId="0" applyNumberFormat="1" applyFont="1" applyBorder="1" applyAlignment="1">
      <alignment horizontal="left" vertical="top" shrinkToFit="1"/>
    </xf>
    <xf numFmtId="164" fontId="30" fillId="0" borderId="13" xfId="0" applyNumberFormat="1" applyFont="1" applyBorder="1" applyAlignment="1">
      <alignment horizontal="left" vertical="top" shrinkToFit="1"/>
    </xf>
    <xf numFmtId="0" fontId="27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right" vertical="top" wrapText="1" indent="1"/>
    </xf>
    <xf numFmtId="0" fontId="27" fillId="0" borderId="3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left" wrapText="1"/>
    </xf>
    <xf numFmtId="164" fontId="30" fillId="0" borderId="14" xfId="0" applyNumberFormat="1" applyFont="1" applyBorder="1" applyAlignment="1">
      <alignment horizontal="left" vertical="top" shrinkToFit="1"/>
    </xf>
    <xf numFmtId="0" fontId="29" fillId="0" borderId="2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top" wrapText="1"/>
    </xf>
    <xf numFmtId="166" fontId="11" fillId="0" borderId="2" xfId="0" applyNumberFormat="1" applyFont="1" applyBorder="1" applyAlignment="1">
      <alignment horizontal="left" vertical="top" shrinkToFi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44" fontId="0" fillId="0" borderId="2" xfId="1" applyFont="1" applyBorder="1" applyAlignment="1">
      <alignment horizontal="left" vertical="top" wrapText="1"/>
    </xf>
    <xf numFmtId="167" fontId="0" fillId="0" borderId="2" xfId="1" applyNumberFormat="1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 indent="2"/>
    </xf>
    <xf numFmtId="0" fontId="33" fillId="0" borderId="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13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164" fontId="30" fillId="0" borderId="14" xfId="0" applyNumberFormat="1" applyFont="1" applyBorder="1" applyAlignment="1">
      <alignment horizontal="left" vertical="top" shrinkToFit="1"/>
    </xf>
    <xf numFmtId="164" fontId="30" fillId="0" borderId="9" xfId="0" applyNumberFormat="1" applyFont="1" applyBorder="1" applyAlignment="1">
      <alignment horizontal="left" vertical="top" shrinkToFit="1"/>
    </xf>
    <xf numFmtId="0" fontId="1" fillId="0" borderId="0" xfId="0" applyFont="1" applyAlignment="1">
      <alignment horizontal="left" vertical="top" wrapText="1" indent="21"/>
    </xf>
    <xf numFmtId="0" fontId="2" fillId="0" borderId="0" xfId="0" applyFont="1" applyAlignment="1">
      <alignment horizontal="left" vertical="top" wrapText="1" indent="4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 indent="1"/>
    </xf>
    <xf numFmtId="0" fontId="27" fillId="0" borderId="9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left" vertical="top" wrapText="1" indent="2"/>
    </xf>
    <xf numFmtId="0" fontId="13" fillId="3" borderId="11" xfId="0" applyFont="1" applyFill="1" applyBorder="1" applyAlignment="1">
      <alignment horizontal="left" vertical="top" wrapText="1" indent="2"/>
    </xf>
    <xf numFmtId="0" fontId="29" fillId="0" borderId="14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top" wrapText="1" indent="1"/>
    </xf>
    <xf numFmtId="0" fontId="13" fillId="3" borderId="11" xfId="0" applyFont="1" applyFill="1" applyBorder="1" applyAlignment="1">
      <alignment horizontal="left" vertical="top" wrapText="1" indent="1"/>
    </xf>
    <xf numFmtId="0" fontId="13" fillId="0" borderId="3" xfId="0" applyFont="1" applyBorder="1" applyAlignment="1">
      <alignment horizontal="left" vertical="top" wrapText="1" indent="1"/>
    </xf>
    <xf numFmtId="0" fontId="13" fillId="0" borderId="5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left" vertical="top" wrapText="1" indent="1"/>
    </xf>
    <xf numFmtId="0" fontId="13" fillId="0" borderId="8" xfId="0" applyFont="1" applyBorder="1" applyAlignment="1">
      <alignment horizontal="left" vertical="top" wrapText="1" indent="1"/>
    </xf>
    <xf numFmtId="165" fontId="14" fillId="0" borderId="14" xfId="0" applyNumberFormat="1" applyFont="1" applyBorder="1" applyAlignment="1">
      <alignment horizontal="left" vertical="top" shrinkToFit="1"/>
    </xf>
    <xf numFmtId="165" fontId="14" fillId="0" borderId="15" xfId="0" applyNumberFormat="1" applyFont="1" applyBorder="1" applyAlignment="1">
      <alignment horizontal="left" vertical="top" shrinkToFit="1"/>
    </xf>
    <xf numFmtId="165" fontId="14" fillId="0" borderId="9" xfId="0" applyNumberFormat="1" applyFont="1" applyBorder="1" applyAlignment="1">
      <alignment horizontal="left" vertical="top" shrinkToFi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3" borderId="13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376757</xdr:colOff>
      <xdr:row>3</xdr:row>
      <xdr:rowOff>100228</xdr:rowOff>
    </xdr:from>
    <xdr:ext cx="2164080" cy="266065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822566" y="499438"/>
          <a:ext cx="2164080" cy="266065"/>
          <a:chOff x="0" y="0"/>
          <a:chExt cx="2164080" cy="26606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133955" y="12039"/>
            <a:ext cx="30480" cy="251460"/>
          </a:xfrm>
          <a:custGeom>
            <a:avLst/>
            <a:gdLst/>
            <a:ahLst/>
            <a:cxnLst/>
            <a:rect l="0" t="0" r="0" b="0"/>
            <a:pathLst>
              <a:path w="30480" h="251460">
                <a:moveTo>
                  <a:pt x="29959" y="240779"/>
                </a:moveTo>
                <a:lnTo>
                  <a:pt x="0" y="240779"/>
                </a:lnTo>
                <a:lnTo>
                  <a:pt x="0" y="251460"/>
                </a:lnTo>
                <a:lnTo>
                  <a:pt x="29959" y="251460"/>
                </a:lnTo>
                <a:lnTo>
                  <a:pt x="29959" y="240779"/>
                </a:lnTo>
                <a:close/>
              </a:path>
              <a:path w="30480" h="251460">
                <a:moveTo>
                  <a:pt x="29959" y="0"/>
                </a:moveTo>
                <a:lnTo>
                  <a:pt x="0" y="0"/>
                </a:lnTo>
                <a:lnTo>
                  <a:pt x="0" y="10668"/>
                </a:lnTo>
                <a:lnTo>
                  <a:pt x="29959" y="10668"/>
                </a:lnTo>
                <a:lnTo>
                  <a:pt x="29959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0"/>
            <a:ext cx="2134235" cy="266065"/>
          </a:xfrm>
          <a:custGeom>
            <a:avLst/>
            <a:gdLst/>
            <a:ahLst/>
            <a:cxnLst/>
            <a:rect l="0" t="0" r="0" b="0"/>
            <a:pathLst>
              <a:path w="2134235" h="266065">
                <a:moveTo>
                  <a:pt x="2133955" y="0"/>
                </a:moveTo>
                <a:lnTo>
                  <a:pt x="0" y="0"/>
                </a:lnTo>
                <a:lnTo>
                  <a:pt x="0" y="265607"/>
                </a:lnTo>
                <a:lnTo>
                  <a:pt x="2133955" y="265607"/>
                </a:lnTo>
                <a:lnTo>
                  <a:pt x="2133955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</xdr:grpSp>
    <xdr:clientData/>
  </xdr:oneCellAnchor>
  <xdr:oneCellAnchor>
    <xdr:from>
      <xdr:col>14</xdr:col>
      <xdr:colOff>328078</xdr:colOff>
      <xdr:row>30</xdr:row>
      <xdr:rowOff>221040</xdr:rowOff>
    </xdr:from>
    <xdr:ext cx="31750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31750" cy="0"/>
        </a:xfrm>
        <a:custGeom>
          <a:avLst/>
          <a:gdLst/>
          <a:ahLst/>
          <a:cxnLst/>
          <a:rect l="0" t="0" r="0" b="0"/>
          <a:pathLst>
            <a:path w="31750">
              <a:moveTo>
                <a:pt x="0" y="0"/>
              </a:moveTo>
              <a:lnTo>
                <a:pt x="31305" y="0"/>
              </a:lnTo>
            </a:path>
          </a:pathLst>
        </a:custGeom>
        <a:ln w="7683">
          <a:solidFill>
            <a:srgbClr val="000000"/>
          </a:solidFill>
        </a:ln>
      </xdr:spPr>
    </xdr:sp>
    <xdr:clientData/>
  </xdr:oneCellAnchor>
  <xdr:oneCellAnchor>
    <xdr:from>
      <xdr:col>8</xdr:col>
      <xdr:colOff>321932</xdr:colOff>
      <xdr:row>31</xdr:row>
      <xdr:rowOff>122173</xdr:rowOff>
    </xdr:from>
    <xdr:ext cx="569505" cy="28040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9505" cy="280405"/>
        </a:xfrm>
        <a:prstGeom prst="rect">
          <a:avLst/>
        </a:prstGeom>
      </xdr:spPr>
    </xdr:pic>
    <xdr:clientData/>
  </xdr:oneCellAnchor>
  <xdr:oneCellAnchor>
    <xdr:from>
      <xdr:col>3</xdr:col>
      <xdr:colOff>231689</xdr:colOff>
      <xdr:row>5</xdr:row>
      <xdr:rowOff>102973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87500" y="7036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3"/>
  <sheetViews>
    <sheetView tabSelected="1" zoomScale="136" zoomScaleNormal="136" workbookViewId="0">
      <selection activeCell="T15" sqref="T15"/>
    </sheetView>
  </sheetViews>
  <sheetFormatPr defaultColWidth="9" defaultRowHeight="12.75" x14ac:dyDescent="0.2"/>
  <cols>
    <col min="1" max="1" width="5.83203125" customWidth="1"/>
    <col min="2" max="2" width="6.83203125" customWidth="1"/>
    <col min="3" max="3" width="8.83203125" customWidth="1"/>
    <col min="4" max="7" width="5" customWidth="1"/>
    <col min="8" max="8" width="5.83203125" customWidth="1"/>
    <col min="9" max="9" width="6.83203125" customWidth="1"/>
    <col min="10" max="10" width="5.83203125" customWidth="1"/>
    <col min="11" max="11" width="6.83203125" customWidth="1"/>
    <col min="12" max="12" width="3.6640625" customWidth="1"/>
    <col min="13" max="13" width="3.83203125" customWidth="1"/>
    <col min="14" max="14" width="3.6640625" customWidth="1"/>
    <col min="15" max="15" width="10.33203125" bestFit="1" customWidth="1"/>
    <col min="16" max="16" width="9.6640625" customWidth="1"/>
  </cols>
  <sheetData>
    <row r="1" spans="1:16" ht="1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1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5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9" customHeight="1" x14ac:dyDescent="0.2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8.25" customHeight="1" x14ac:dyDescent="0.2">
      <c r="A5" s="82" t="s">
        <v>62</v>
      </c>
      <c r="B5" s="83"/>
      <c r="C5" s="83"/>
      <c r="D5" s="83"/>
      <c r="E5" s="83"/>
      <c r="F5" s="84"/>
      <c r="G5" s="88" t="s">
        <v>2</v>
      </c>
      <c r="H5" s="89"/>
      <c r="I5" s="2"/>
      <c r="J5" s="3" t="s">
        <v>3</v>
      </c>
      <c r="K5" s="4"/>
      <c r="L5" s="92" t="s">
        <v>4</v>
      </c>
      <c r="M5" s="93"/>
      <c r="N5" s="93"/>
      <c r="O5" s="93"/>
      <c r="P5" s="94"/>
    </row>
    <row r="6" spans="1:16" ht="11.1" customHeight="1" x14ac:dyDescent="0.2">
      <c r="A6" s="85"/>
      <c r="B6" s="86"/>
      <c r="C6" s="86"/>
      <c r="D6" s="86"/>
      <c r="E6" s="86"/>
      <c r="F6" s="87"/>
      <c r="G6" s="90"/>
      <c r="H6" s="91"/>
      <c r="I6" s="8"/>
      <c r="J6" s="9" t="s">
        <v>5</v>
      </c>
      <c r="K6" s="10"/>
      <c r="L6" s="92"/>
      <c r="M6" s="93"/>
      <c r="N6" s="93"/>
      <c r="O6" s="93"/>
      <c r="P6" s="94"/>
    </row>
    <row r="7" spans="1:16" ht="20.100000000000001" customHeight="1" x14ac:dyDescent="0.2">
      <c r="A7" s="98" t="s">
        <v>6</v>
      </c>
      <c r="B7" s="98"/>
      <c r="C7" s="98"/>
      <c r="D7" s="98"/>
      <c r="E7" s="98"/>
      <c r="F7" s="99"/>
      <c r="G7" s="100"/>
      <c r="H7" s="101"/>
      <c r="I7" s="101"/>
      <c r="J7" s="101"/>
      <c r="K7" s="102"/>
      <c r="L7" s="95"/>
      <c r="M7" s="96"/>
      <c r="N7" s="96"/>
      <c r="O7" s="96"/>
      <c r="P7" s="97"/>
    </row>
    <row r="8" spans="1:16" ht="18" customHeight="1" x14ac:dyDescent="0.2">
      <c r="A8" s="67" t="s">
        <v>49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16" ht="6.95" customHeight="1" x14ac:dyDescent="0.15">
      <c r="A9" s="70" t="s">
        <v>50</v>
      </c>
      <c r="B9" s="71"/>
      <c r="C9" s="72"/>
      <c r="D9" s="70" t="s">
        <v>51</v>
      </c>
      <c r="E9" s="71"/>
      <c r="F9" s="72"/>
      <c r="G9" s="70" t="s">
        <v>52</v>
      </c>
      <c r="H9" s="71"/>
      <c r="I9" s="71"/>
      <c r="J9" s="71"/>
      <c r="K9" s="71"/>
      <c r="L9" s="71"/>
      <c r="M9" s="71"/>
      <c r="N9" s="72"/>
      <c r="O9" s="43"/>
      <c r="P9" s="43"/>
    </row>
    <row r="10" spans="1:16" ht="11.1" customHeight="1" x14ac:dyDescent="0.2">
      <c r="A10" s="73"/>
      <c r="B10" s="74"/>
      <c r="C10" s="75"/>
      <c r="D10" s="73"/>
      <c r="E10" s="74"/>
      <c r="F10" s="75"/>
      <c r="G10" s="73"/>
      <c r="H10" s="74"/>
      <c r="I10" s="74"/>
      <c r="J10" s="74"/>
      <c r="K10" s="74"/>
      <c r="L10" s="74"/>
      <c r="M10" s="74"/>
      <c r="N10" s="75"/>
      <c r="O10" s="37">
        <v>-8</v>
      </c>
      <c r="P10" s="37">
        <v>-9</v>
      </c>
    </row>
    <row r="11" spans="1:16" ht="10.5" customHeight="1" x14ac:dyDescent="0.15">
      <c r="A11" s="70" t="s">
        <v>53</v>
      </c>
      <c r="B11" s="72"/>
      <c r="C11" s="76">
        <v>-3</v>
      </c>
      <c r="D11" s="44">
        <v>-4</v>
      </c>
      <c r="E11" s="45">
        <v>-5</v>
      </c>
      <c r="F11" s="46" t="s">
        <v>54</v>
      </c>
      <c r="G11" s="47"/>
      <c r="H11" s="44">
        <v>-6</v>
      </c>
      <c r="I11" s="45">
        <v>-7</v>
      </c>
      <c r="J11" s="48"/>
      <c r="K11" s="103" t="s">
        <v>55</v>
      </c>
      <c r="L11" s="103"/>
      <c r="M11" s="48"/>
      <c r="N11" s="47"/>
      <c r="O11" s="38" t="s">
        <v>43</v>
      </c>
      <c r="P11" s="39" t="s">
        <v>44</v>
      </c>
    </row>
    <row r="12" spans="1:16" ht="8.1" customHeight="1" x14ac:dyDescent="0.15">
      <c r="A12" s="73"/>
      <c r="B12" s="75"/>
      <c r="C12" s="77"/>
      <c r="D12" s="104" t="s">
        <v>30</v>
      </c>
      <c r="E12" s="107" t="s">
        <v>31</v>
      </c>
      <c r="F12" s="107" t="s">
        <v>32</v>
      </c>
      <c r="G12" s="110" t="s">
        <v>33</v>
      </c>
      <c r="H12" s="49"/>
      <c r="I12" s="50" t="s">
        <v>56</v>
      </c>
      <c r="J12" s="51" t="s">
        <v>57</v>
      </c>
      <c r="K12" s="50" t="s">
        <v>58</v>
      </c>
      <c r="L12" s="52" t="s">
        <v>59</v>
      </c>
      <c r="M12" s="53"/>
      <c r="N12" s="123"/>
      <c r="O12" s="40" t="s">
        <v>45</v>
      </c>
      <c r="P12" s="41" t="s">
        <v>46</v>
      </c>
    </row>
    <row r="13" spans="1:16" ht="6.75" customHeight="1" x14ac:dyDescent="0.2">
      <c r="A13" s="54">
        <v>-2</v>
      </c>
      <c r="B13" s="113" t="s">
        <v>28</v>
      </c>
      <c r="C13" s="110" t="s">
        <v>29</v>
      </c>
      <c r="D13" s="105"/>
      <c r="E13" s="108"/>
      <c r="F13" s="108"/>
      <c r="G13" s="111"/>
      <c r="H13" s="35" t="s">
        <v>35</v>
      </c>
      <c r="I13" s="35" t="s">
        <v>36</v>
      </c>
      <c r="J13" s="60" t="s">
        <v>38</v>
      </c>
      <c r="K13" s="115" t="s">
        <v>40</v>
      </c>
      <c r="L13" s="117" t="s">
        <v>60</v>
      </c>
      <c r="M13" s="118"/>
      <c r="N13" s="124"/>
      <c r="O13" s="42" t="s">
        <v>47</v>
      </c>
      <c r="P13" s="41" t="s">
        <v>48</v>
      </c>
    </row>
    <row r="14" spans="1:16" ht="19.5" customHeight="1" x14ac:dyDescent="0.2">
      <c r="A14" s="56" t="s">
        <v>27</v>
      </c>
      <c r="B14" s="114"/>
      <c r="C14" s="112"/>
      <c r="D14" s="106"/>
      <c r="E14" s="109"/>
      <c r="F14" s="109"/>
      <c r="G14" s="112"/>
      <c r="H14" s="34" t="s">
        <v>34</v>
      </c>
      <c r="I14" s="34" t="s">
        <v>37</v>
      </c>
      <c r="J14" s="59" t="s">
        <v>39</v>
      </c>
      <c r="K14" s="116"/>
      <c r="L14" s="119" t="s">
        <v>41</v>
      </c>
      <c r="M14" s="120"/>
      <c r="N14" s="36" t="s">
        <v>42</v>
      </c>
      <c r="O14" s="58" t="s">
        <v>42</v>
      </c>
      <c r="P14" s="55"/>
    </row>
    <row r="15" spans="1:16" ht="17.25" customHeight="1" x14ac:dyDescent="0.2">
      <c r="A15" s="11"/>
      <c r="B15" s="11"/>
      <c r="C15" s="63"/>
      <c r="D15" s="11"/>
      <c r="E15" s="11"/>
      <c r="F15" s="11"/>
      <c r="G15" s="11"/>
      <c r="H15" s="11"/>
      <c r="I15" s="11"/>
      <c r="J15" s="11"/>
      <c r="K15" s="11"/>
      <c r="L15" s="33"/>
      <c r="M15" s="14">
        <v>0.67</v>
      </c>
      <c r="N15" s="32">
        <f t="shared" ref="N15:N23" si="0">L15*M15</f>
        <v>0</v>
      </c>
      <c r="O15" s="11"/>
      <c r="P15" s="16">
        <f t="shared" ref="P15:P24" si="1">SUM(D15:K15)+N15+O15</f>
        <v>0</v>
      </c>
    </row>
    <row r="16" spans="1:16" ht="17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4">
        <v>0.67</v>
      </c>
      <c r="N16" s="32">
        <f t="shared" si="0"/>
        <v>0</v>
      </c>
      <c r="O16" s="11"/>
      <c r="P16" s="16">
        <f t="shared" si="1"/>
        <v>0</v>
      </c>
    </row>
    <row r="17" spans="1:16" ht="17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4">
        <v>0.67</v>
      </c>
      <c r="N17" s="32">
        <f t="shared" si="0"/>
        <v>0</v>
      </c>
      <c r="O17" s="11"/>
      <c r="P17" s="16">
        <f t="shared" si="1"/>
        <v>0</v>
      </c>
    </row>
    <row r="18" spans="1:16" ht="17.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4">
        <v>0.67</v>
      </c>
      <c r="N18" s="32">
        <f t="shared" si="0"/>
        <v>0</v>
      </c>
      <c r="O18" s="11"/>
      <c r="P18" s="16">
        <f t="shared" si="1"/>
        <v>0</v>
      </c>
    </row>
    <row r="19" spans="1:16" ht="17.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4">
        <v>0.67</v>
      </c>
      <c r="N19" s="32">
        <f t="shared" si="0"/>
        <v>0</v>
      </c>
      <c r="O19" s="11"/>
      <c r="P19" s="16">
        <f t="shared" si="1"/>
        <v>0</v>
      </c>
    </row>
    <row r="20" spans="1:16" ht="17.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4">
        <v>0.67</v>
      </c>
      <c r="N20" s="32">
        <f t="shared" si="0"/>
        <v>0</v>
      </c>
      <c r="O20" s="11"/>
      <c r="P20" s="16">
        <f t="shared" si="1"/>
        <v>0</v>
      </c>
    </row>
    <row r="21" spans="1:16" ht="17.2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>
        <v>0.67</v>
      </c>
      <c r="N21" s="32">
        <f t="shared" si="0"/>
        <v>0</v>
      </c>
      <c r="O21" s="11"/>
      <c r="P21" s="16">
        <f t="shared" si="1"/>
        <v>0</v>
      </c>
    </row>
    <row r="22" spans="1:16" ht="17.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4">
        <v>0.67</v>
      </c>
      <c r="N22" s="32">
        <f t="shared" si="0"/>
        <v>0</v>
      </c>
      <c r="O22" s="11"/>
      <c r="P22" s="16">
        <f t="shared" si="1"/>
        <v>0</v>
      </c>
    </row>
    <row r="23" spans="1:16" ht="17.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>
        <v>0.67</v>
      </c>
      <c r="N23" s="32">
        <f t="shared" si="0"/>
        <v>0</v>
      </c>
      <c r="O23" s="11"/>
      <c r="P23" s="16">
        <f t="shared" si="1"/>
        <v>0</v>
      </c>
    </row>
    <row r="24" spans="1:16" ht="17.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>
        <v>0.67</v>
      </c>
      <c r="N24" s="32">
        <f>L24*M24</f>
        <v>0</v>
      </c>
      <c r="O24" s="11"/>
      <c r="P24" s="17">
        <f t="shared" si="1"/>
        <v>0</v>
      </c>
    </row>
    <row r="25" spans="1:16" ht="18" customHeight="1" x14ac:dyDescent="0.2">
      <c r="A25" s="18">
        <v>-10</v>
      </c>
      <c r="B25" s="12"/>
      <c r="C25" s="64" t="s">
        <v>63</v>
      </c>
      <c r="D25" s="19">
        <f t="shared" ref="D25:I25" si="2">SUM(D15:D24)</f>
        <v>0</v>
      </c>
      <c r="E25" s="20">
        <f t="shared" si="2"/>
        <v>0</v>
      </c>
      <c r="F25" s="20">
        <f t="shared" si="2"/>
        <v>0</v>
      </c>
      <c r="G25" s="21">
        <f t="shared" si="2"/>
        <v>0</v>
      </c>
      <c r="H25" s="20">
        <f t="shared" si="2"/>
        <v>0</v>
      </c>
      <c r="I25" s="20">
        <f t="shared" si="2"/>
        <v>0</v>
      </c>
      <c r="J25" s="11"/>
      <c r="K25" s="20">
        <f>SUM(K15:K24)</f>
        <v>0</v>
      </c>
      <c r="L25" s="22">
        <f>SUM(L15:L24)</f>
        <v>0</v>
      </c>
      <c r="M25" s="11"/>
      <c r="N25" s="57">
        <f>SUM(N15:N24)</f>
        <v>0</v>
      </c>
      <c r="O25" s="15">
        <f>SUM(O15:O24)</f>
        <v>0</v>
      </c>
      <c r="P25" s="11"/>
    </row>
    <row r="26" spans="1:16" ht="11.1" customHeight="1" x14ac:dyDescent="0.2">
      <c r="A26" s="138" t="s">
        <v>7</v>
      </c>
      <c r="B26" s="139"/>
      <c r="C26" s="23" t="s">
        <v>8</v>
      </c>
      <c r="D26" s="140" t="s">
        <v>9</v>
      </c>
      <c r="E26" s="141"/>
      <c r="F26" s="125" t="s">
        <v>10</v>
      </c>
      <c r="G26" s="126"/>
      <c r="H26" s="121" t="s">
        <v>11</v>
      </c>
      <c r="I26" s="122"/>
      <c r="J26" s="121" t="s">
        <v>12</v>
      </c>
      <c r="K26" s="122"/>
      <c r="L26" s="125" t="s">
        <v>13</v>
      </c>
      <c r="M26" s="126"/>
      <c r="N26" s="127" t="s">
        <v>14</v>
      </c>
      <c r="O26" s="128"/>
      <c r="P26" s="133">
        <f>P15+P16+P17+P18+P19+P20+P21+P22+P23+P24</f>
        <v>0</v>
      </c>
    </row>
    <row r="27" spans="1:16" ht="12" customHeight="1" x14ac:dyDescent="0.2">
      <c r="A27" s="136"/>
      <c r="B27" s="137"/>
      <c r="C27" s="13"/>
      <c r="D27" s="136"/>
      <c r="E27" s="137"/>
      <c r="F27" s="136"/>
      <c r="G27" s="137"/>
      <c r="H27" s="136"/>
      <c r="I27" s="137"/>
      <c r="J27" s="136"/>
      <c r="K27" s="137"/>
      <c r="L27" s="136"/>
      <c r="M27" s="137"/>
      <c r="N27" s="129"/>
      <c r="O27" s="130"/>
      <c r="P27" s="134"/>
    </row>
    <row r="28" spans="1:16" ht="11.1" customHeight="1" x14ac:dyDescent="0.2">
      <c r="A28" s="136"/>
      <c r="B28" s="137"/>
      <c r="C28" s="13"/>
      <c r="D28" s="136"/>
      <c r="E28" s="137"/>
      <c r="F28" s="136"/>
      <c r="G28" s="137"/>
      <c r="H28" s="136"/>
      <c r="I28" s="137"/>
      <c r="J28" s="136"/>
      <c r="K28" s="137"/>
      <c r="L28" s="136"/>
      <c r="M28" s="137"/>
      <c r="N28" s="131"/>
      <c r="O28" s="132"/>
      <c r="P28" s="135"/>
    </row>
    <row r="29" spans="1:16" ht="36.950000000000003" customHeight="1" x14ac:dyDescent="0.2">
      <c r="A29" s="142" t="s">
        <v>15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24"/>
      <c r="L29" s="144" t="s">
        <v>16</v>
      </c>
      <c r="M29" s="145"/>
      <c r="N29" s="145"/>
      <c r="O29" s="146"/>
      <c r="P29" s="62"/>
    </row>
    <row r="30" spans="1:16" ht="24.95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7"/>
      <c r="L30" s="144" t="s">
        <v>17</v>
      </c>
      <c r="M30" s="145"/>
      <c r="N30" s="145"/>
      <c r="O30" s="146"/>
      <c r="P30" s="61"/>
    </row>
    <row r="31" spans="1:16" ht="21" customHeight="1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147" t="s">
        <v>18</v>
      </c>
      <c r="M31" s="148"/>
      <c r="N31" s="148"/>
      <c r="O31" s="149"/>
      <c r="P31" s="28">
        <f>(P26-SUM(P29:P30))</f>
        <v>0</v>
      </c>
    </row>
    <row r="32" spans="1:16" ht="25.5" customHeight="1" x14ac:dyDescent="0.2">
      <c r="A32" s="5"/>
      <c r="B32" s="6"/>
      <c r="C32" s="6"/>
      <c r="D32" s="6"/>
      <c r="E32" s="6"/>
      <c r="F32" s="6"/>
      <c r="G32" s="6"/>
      <c r="H32" s="6"/>
      <c r="I32" s="6"/>
      <c r="J32" s="29" t="s">
        <v>19</v>
      </c>
      <c r="K32" s="30" t="s">
        <v>20</v>
      </c>
      <c r="L32" s="150" t="s">
        <v>65</v>
      </c>
      <c r="M32" s="151"/>
      <c r="N32" s="151"/>
      <c r="O32" s="151"/>
      <c r="P32" s="65"/>
    </row>
    <row r="33" spans="1:16" ht="12.75" customHeight="1" x14ac:dyDescent="0.2">
      <c r="A33" s="163" t="s">
        <v>21</v>
      </c>
      <c r="B33" s="164"/>
      <c r="C33" s="164"/>
      <c r="D33" s="164"/>
      <c r="E33" s="164"/>
      <c r="F33" s="164"/>
      <c r="G33" s="164"/>
      <c r="H33" s="164"/>
      <c r="I33" s="164"/>
      <c r="J33" s="164"/>
      <c r="K33" s="31"/>
      <c r="L33" s="100"/>
      <c r="M33" s="101"/>
      <c r="N33" s="101"/>
      <c r="O33" s="102"/>
      <c r="P33" s="11"/>
    </row>
    <row r="34" spans="1:16" ht="9.9499999999999993" customHeight="1" x14ac:dyDescent="0.2">
      <c r="A34" s="165" t="s">
        <v>22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7"/>
    </row>
    <row r="35" spans="1:16" ht="12.95" customHeight="1" x14ac:dyDescent="0.2">
      <c r="A35" s="168" t="s">
        <v>23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0"/>
    </row>
    <row r="36" spans="1:16" ht="17.100000000000001" customHeight="1" x14ac:dyDescent="0.2">
      <c r="A36" s="171" t="s">
        <v>24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3"/>
    </row>
    <row r="37" spans="1:16" ht="24.95" customHeight="1" x14ac:dyDescent="0.2">
      <c r="A37" s="174" t="s">
        <v>25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/>
    </row>
    <row r="38" spans="1:16" ht="22.7" customHeight="1" x14ac:dyDescent="0.2">
      <c r="A38" s="160" t="s">
        <v>26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2"/>
    </row>
    <row r="39" spans="1:16" ht="20.25" customHeight="1" x14ac:dyDescent="0.2">
      <c r="A39" s="157" t="s">
        <v>64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9"/>
    </row>
    <row r="40" spans="1:16" ht="25.5" customHeight="1" x14ac:dyDescent="0.2">
      <c r="A40" s="152" t="s">
        <v>61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4"/>
    </row>
    <row r="41" spans="1:16" x14ac:dyDescent="0.2">
      <c r="A41" s="155" t="s">
        <v>66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1:16" x14ac:dyDescent="0.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x14ac:dyDescent="0.2"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</sheetData>
  <mergeCells count="60">
    <mergeCell ref="A40:P40"/>
    <mergeCell ref="A41:P42"/>
    <mergeCell ref="A39:P39"/>
    <mergeCell ref="A38:P38"/>
    <mergeCell ref="A33:J33"/>
    <mergeCell ref="L33:O33"/>
    <mergeCell ref="A34:P34"/>
    <mergeCell ref="A35:P35"/>
    <mergeCell ref="A36:P36"/>
    <mergeCell ref="A37:P37"/>
    <mergeCell ref="A29:J29"/>
    <mergeCell ref="L29:O29"/>
    <mergeCell ref="L30:O30"/>
    <mergeCell ref="L31:O31"/>
    <mergeCell ref="L32:O32"/>
    <mergeCell ref="P26:P28"/>
    <mergeCell ref="A27:B27"/>
    <mergeCell ref="D27:E27"/>
    <mergeCell ref="F27:G27"/>
    <mergeCell ref="H27:I27"/>
    <mergeCell ref="J27:K27"/>
    <mergeCell ref="L27:M27"/>
    <mergeCell ref="A28:B28"/>
    <mergeCell ref="D28:E28"/>
    <mergeCell ref="F28:G28"/>
    <mergeCell ref="H28:I28"/>
    <mergeCell ref="J28:K28"/>
    <mergeCell ref="L28:M28"/>
    <mergeCell ref="A26:B26"/>
    <mergeCell ref="D26:E26"/>
    <mergeCell ref="F26:G26"/>
    <mergeCell ref="H26:I26"/>
    <mergeCell ref="J26:K26"/>
    <mergeCell ref="N12:N13"/>
    <mergeCell ref="L26:M26"/>
    <mergeCell ref="N26:O28"/>
    <mergeCell ref="A1:P1"/>
    <mergeCell ref="A2:P2"/>
    <mergeCell ref="A4:P4"/>
    <mergeCell ref="A5:F6"/>
    <mergeCell ref="G5:H6"/>
    <mergeCell ref="L5:P7"/>
    <mergeCell ref="A7:F7"/>
    <mergeCell ref="G7:K7"/>
    <mergeCell ref="A8:P8"/>
    <mergeCell ref="A9:C10"/>
    <mergeCell ref="D9:F10"/>
    <mergeCell ref="G9:N10"/>
    <mergeCell ref="A11:B12"/>
    <mergeCell ref="C11:C12"/>
    <mergeCell ref="K11:L11"/>
    <mergeCell ref="D12:D14"/>
    <mergeCell ref="E12:E14"/>
    <mergeCell ref="F12:F14"/>
    <mergeCell ref="G12:G14"/>
    <mergeCell ref="B13:B14"/>
    <mergeCell ref="C13:C14"/>
    <mergeCell ref="K13:K14"/>
    <mergeCell ref="L13:M13"/>
    <mergeCell ref="L14:M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Veronica Leyva Espino</cp:lastModifiedBy>
  <cp:revision/>
  <cp:lastPrinted>2023-01-20T23:37:30Z</cp:lastPrinted>
  <dcterms:created xsi:type="dcterms:W3CDTF">2023-01-20T22:35:22Z</dcterms:created>
  <dcterms:modified xsi:type="dcterms:W3CDTF">2024-02-28T22:43:09Z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2020-02-03T00:00:00Z</vt:filetime>
  </property>
  <property fmtid="{D5CDD505-2E9C-101B-9397-08002B2CF9AE}" pid="3" name="Creator">
    <vt:lpwstr>Acrobat PDFMaker 19 for Excel</vt:lpwstr>
  </property>
  <property fmtid="{D5CDD505-2E9C-101B-9397-08002B2CF9AE}" pid="4" name="LastSaved">
    <vt:filetime>2023-01-20T00:00:00Z</vt:filetime>
  </property>
  <property fmtid="{D5CDD505-2E9C-101B-9397-08002B2CF9AE}" pid="5" name="Producer">
    <vt:lpwstr>Adobe PDF Library 19.21.90</vt:lpwstr>
  </property>
</Properties>
</file>